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5"/>
  <workbookPr/>
  <mc:AlternateContent xmlns:mc="http://schemas.openxmlformats.org/markup-compatibility/2006">
    <mc:Choice Requires="x15">
      <x15ac:absPath xmlns:x15ac="http://schemas.microsoft.com/office/spreadsheetml/2010/11/ac" url="H:\MEDECIN_NATIONAL\0_SANTE\01_CONSEIL SCIENTIFIQUE_COS\AAP 2025\Phase 2_Dossiers complets\"/>
    </mc:Choice>
  </mc:AlternateContent>
  <xr:revisionPtr revIDLastSave="0" documentId="13_ncr:1_{72366DD0-1683-4D4C-A1A7-015F425A66AB}" xr6:coauthVersionLast="47" xr6:coauthVersionMax="47" xr10:uidLastSave="{00000000-0000-0000-0000-000000000000}"/>
  <bookViews>
    <workbookView xWindow="-120" yWindow="-120" windowWidth="25440" windowHeight="15390" firstSheet="1" activeTab="1" xr2:uid="{00000000-000D-0000-FFFF-FFFF00000000}"/>
  </bookViews>
  <sheets>
    <sheet name="Notice" sheetId="1" r:id="rId1"/>
    <sheet name="Budget demandé" sheetId="2" r:id="rId2"/>
    <sheet name="Feuil1" sheetId="3" r:id="rId3"/>
  </sheets>
  <externalReferences>
    <externalReference r:id="rId4"/>
  </externalReferences>
  <definedNames>
    <definedName name="etats">'[1]NE PAS SUPPRIMER Gestion liste'!$A$18:$A$20</definedName>
    <definedName name="financeurs">'[1]NE PAS SUPPRIMER Gestion liste'!$A$9:$A$14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7" i="2" l="1"/>
  <c r="F29" i="2"/>
  <c r="E67" i="2" s="1"/>
  <c r="I16" i="3"/>
  <c r="F76" i="2"/>
  <c r="E76" i="2"/>
  <c r="E29" i="2"/>
  <c r="E41" i="2"/>
  <c r="E53" i="2"/>
  <c r="D53" i="2"/>
  <c r="F41" i="2"/>
  <c r="D41" i="2"/>
  <c r="D29" i="2"/>
  <c r="C67" i="2"/>
  <c r="D67" i="2"/>
  <c r="F53" i="2"/>
  <c r="C53" i="2"/>
  <c r="C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Géraldine SAUTY</author>
  </authors>
  <commentList>
    <comment ref="F16" authorId="0" shapeId="0" xr:uid="{00000000-0006-0000-0100-000001000000}">
      <text>
        <r>
          <rPr>
            <b/>
            <sz val="9"/>
            <color indexed="81"/>
            <rFont val="Tahoma"/>
            <family val="2"/>
          </rPr>
          <t>Géraldine SAUTY:</t>
        </r>
        <r>
          <rPr>
            <sz val="9"/>
            <color indexed="81"/>
            <rFont val="Tahoma"/>
            <family val="2"/>
          </rPr>
          <t xml:space="preserve">
5 280 €</t>
        </r>
      </text>
    </comment>
  </commentList>
</comments>
</file>

<file path=xl/sharedStrings.xml><?xml version="1.0" encoding="utf-8"?>
<sst xmlns="http://schemas.openxmlformats.org/spreadsheetml/2006/main" count="109" uniqueCount="58">
  <si>
    <t>NOTICE - Budget prévisionnel
Appel à projets de recherche MSA 2023</t>
  </si>
  <si>
    <r>
      <t xml:space="preserve">Cette fiche financière – phase 2 de l'AAP MSA doit être complétée puis retournée </t>
    </r>
    <r>
      <rPr>
        <b/>
        <sz val="11"/>
        <color rgb="FFFF0000"/>
        <rFont val="Arial"/>
        <family val="2"/>
      </rPr>
      <t>au plus tard le lundi 19 mai 2025 minuit</t>
    </r>
    <r>
      <rPr>
        <sz val="11"/>
        <rFont val="Arial"/>
        <family val="2"/>
      </rPr>
      <t>, heure de Paris, par mail  à : ccmsa_scientific.blf@ccmsa.msa.fr et salome.aicha@ccmsa.msa.fr
En fichier Excel titré : ACRONYME DU PROJET_phase2_AAPMSA2025, avec la fiche scientifique Word</t>
    </r>
  </si>
  <si>
    <t>Afin de garantir l'intégrité de l'ensemble des données calculées automatiquement, il est impératif de ne pas modifier la structure du fichier (aucune suppression ni ajout de feuilles ou de cellules, ni modification du nom des feuilles) afin de ne pas perturber l'exploitation ultérieure des fichiers.</t>
  </si>
  <si>
    <t>Chaque laboratoire ou partenaire demandant ou non un financement doit renseigner le tableau qui lui correspond. Il est par ailleurs demandé de définir une numérotation dans les équipes de façon à ce que l'équipe n°i soit la même dans tous les documents de candidature (fiche scientifique Word et fiche financière Excel).</t>
  </si>
  <si>
    <t xml:space="preserve">Tous les montants financiers doivent être indiqués en euros et hors taxes (HT) majorés, le cas échéant, de la TVA non récupérable. Tous les montants doivent être renseignés en arrondi à l'euro près, y compris pour les dépenses de personnels. </t>
  </si>
  <si>
    <t>Les coûts imputables au projet de recherche doivent être strictement rattachés à sa réalisation, ce qui exclut notamment toute marge bénéficiaire. Les dépenses prises en compte dans le budget demandé ne peuvent correspondre qu’à des dépenses postérieures à la date de démarrage du projet.</t>
  </si>
  <si>
    <t>Il est recommandé à chaque équipe de s'adresser à son organisme gestionnaire afin de s'assurer de la cohérence du montage financier avant le dépôt du dossier et la clôture de l'appel à projets.</t>
  </si>
  <si>
    <t>Sont admises les dépenses suivantes : salaires de CDD, vacations, charges sociales et taxes sur salaires inclus. Le montant des salaires (CDD, gratifications) ne peut dépasser 70% du montant demandé. Les dépenses de personnel prises en compte dans le montant de la contribution financière versée par la MSA ne peuvent en aucun cas concerner des personnels permanents des organismes publics.</t>
  </si>
  <si>
    <t>Sont admises également les dépenses suivantes : frais de laboratoire (achat de produits ou de consommables), fournitures de bureau, achats de brevets ou de licences, frais de publications, frais de déplacement des personnels permanents ou temporaires affectés au projet, notamment pour la participation aux évènements de valorisation de la MSA, frais d’inscription à des colloques en lien avec le projet, entretien du matériel acquis pour le projet, achat de petit matériel, indemnités de stagiaires.</t>
  </si>
  <si>
    <r>
      <t xml:space="preserve">Une partie des frais d’administration générale imputables au projet peut figurer parmi les dépenses. Ces frais sont limités à </t>
    </r>
    <r>
      <rPr>
        <u/>
        <sz val="11"/>
        <color theme="1"/>
        <rFont val="Arial"/>
        <family val="2"/>
      </rPr>
      <t>10 % du coût total des dépenses</t>
    </r>
    <r>
      <rPr>
        <sz val="11"/>
        <color theme="1"/>
        <rFont val="Arial"/>
        <family val="2"/>
      </rPr>
      <t>.</t>
    </r>
  </si>
  <si>
    <t>Remarque : Les doctorants ne peuvent pas être financés dans le cadre de l'AAP MSA, dont les projets retenus ont une durée maximale de 2 ans.</t>
  </si>
  <si>
    <t>BUDGET PREVISIONNEL DU PROJET
Appel à projets de recherche MSA 2025</t>
  </si>
  <si>
    <t>Acronyme du projet :</t>
  </si>
  <si>
    <t xml:space="preserve">Nom et prénom du porteur de projet : </t>
  </si>
  <si>
    <t>Laboratoire - Porteur du projet</t>
  </si>
  <si>
    <t>Catégorie de dépenses</t>
  </si>
  <si>
    <t>Spécifications</t>
  </si>
  <si>
    <t>Coût global</t>
  </si>
  <si>
    <t xml:space="preserve">Montant du cofinancement acquis si envisagé </t>
  </si>
  <si>
    <t xml:space="preserve">Montant du cofinancement demandé si envisagé </t>
  </si>
  <si>
    <t>Aide demandée à la MSA</t>
  </si>
  <si>
    <t>Personnel (CDD, gratifications…) IE débutant: 2840 ; IE milieu :3124</t>
  </si>
  <si>
    <t xml:space="preserve">Personnel (CDD, gratifications…) </t>
  </si>
  <si>
    <t xml:space="preserve">Equipements </t>
  </si>
  <si>
    <t xml:space="preserve">Externalisation de prestation </t>
  </si>
  <si>
    <t>Consommables</t>
  </si>
  <si>
    <t>Missions</t>
  </si>
  <si>
    <t>Autres dépenses</t>
  </si>
  <si>
    <t>Frais de gestion</t>
  </si>
  <si>
    <t xml:space="preserve">TOTAL </t>
  </si>
  <si>
    <t>Nom du co-appliquant n°1 :</t>
  </si>
  <si>
    <t>Partenaire 1</t>
  </si>
  <si>
    <t>Personnel  (CDD, gratifications…)</t>
  </si>
  <si>
    <t>Externalisation de prestation</t>
  </si>
  <si>
    <t>Nom du co-appliquant n°2 :</t>
  </si>
  <si>
    <t>Partenaire 2</t>
  </si>
  <si>
    <t>Coût complet</t>
  </si>
  <si>
    <t>Nom du co-appliquant n°3 :</t>
  </si>
  <si>
    <t>Partenaire 3</t>
  </si>
  <si>
    <t>Equipements</t>
  </si>
  <si>
    <t>Budget total</t>
  </si>
  <si>
    <t xml:space="preserve">Personnel </t>
  </si>
  <si>
    <t>Sources des subventions complémentaires acquises et prévisionnelles</t>
  </si>
  <si>
    <t>Nom du financeur et calendrier des réponses déjà réalisées ou attendues</t>
  </si>
  <si>
    <t>Type de financeur</t>
  </si>
  <si>
    <t>Montant acquis</t>
  </si>
  <si>
    <t>Montant demandé (en attente d'une réponse)</t>
  </si>
  <si>
    <t>Pourcentage du cofinancement acquis</t>
  </si>
  <si>
    <t xml:space="preserve"> Pourcentage du cofinancement demandé</t>
  </si>
  <si>
    <t>TOTAL</t>
  </si>
  <si>
    <r>
      <rPr>
        <b/>
        <sz val="14"/>
        <color theme="1"/>
        <rFont val="Arial"/>
        <family val="2"/>
      </rPr>
      <t>ARGUMENTAIRE</t>
    </r>
    <r>
      <rPr>
        <b/>
        <sz val="14"/>
        <color indexed="9"/>
        <rFont val="Arial"/>
        <family val="2"/>
      </rPr>
      <t xml:space="preserve">
</t>
    </r>
    <r>
      <rPr>
        <b/>
        <sz val="14"/>
        <color rgb="FFFF0000"/>
        <rFont val="Arial"/>
        <family val="2"/>
      </rPr>
      <t>Précisions apportées pour la demande financière</t>
    </r>
  </si>
  <si>
    <t>Détail des dépenses de personnel
(type de poste, niveau de recrutement, durée de recrutement souhaité (en mois), quotité de temps de travail de l'employé)</t>
  </si>
  <si>
    <t xml:space="preserve"> </t>
  </si>
  <si>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</si>
  <si>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t>Détail des dépenses d'achat de petits matériels, consommables et fonctionnement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</si>
  <si>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</si>
  <si>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</si>
  <si>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t xml:space="preserve">Détail des autres dépenses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</si>
</sst>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sto MT"/>
      <family val="2"/>
      <scheme val="minor"/>
    </font>
    <font>
      <sz val="10"/>
      <name val="Arial"/>
      <family val="2"/>
    </font>
    <font>
      <b/>
      <sz val="12"/>
      <name val="Arial"/>
      <family val="2"/>
    </font>
    <font>
      <b/>
      <sz val="11"/>
      <name val="Arial"/>
      <family val="2"/>
    </font>
    <font>
      <b/>
      <sz val="10"/>
      <name val="Arial"/>
      <family val="2"/>
    </font>
    <font>
      <b/>
      <sz val="11"/>
      <color theme="1"/>
      <name val="Arial"/>
      <family val="2"/>
    </font>
    <font>
      <b/>
      <sz val="13"/>
      <name val="Arial"/>
      <family val="2"/>
    </font>
    <font>
      <sz val="11"/>
      <name val="Arial"/>
      <family val="2"/>
    </font>
    <font>
      <sz val="11"/>
      <color theme="1"/>
      <name val="Arial"/>
      <family val="2"/>
    </font>
    <font>
      <b/>
      <sz val="11"/>
      <color theme="0"/>
      <name val="Arial"/>
      <family val="2"/>
    </font>
    <font>
      <b/>
      <sz val="13"/>
      <color theme="0"/>
      <name val="Arial"/>
      <family val="2"/>
    </font>
    <font>
      <sz val="10"/>
      <color indexed="8"/>
      <name val="Arial"/>
      <family val="2"/>
    </font>
    <font>
      <b/>
      <sz val="12"/>
      <color theme="0"/>
      <name val="Arial"/>
      <family val="2"/>
    </font>
    <font>
      <u/>
      <sz val="11"/>
      <color theme="1"/>
      <name val="Arial"/>
      <family val="2"/>
    </font>
    <font>
      <sz val="10"/>
      <color theme="1"/>
      <name val="Arial"/>
      <family val="2"/>
    </font>
    <font>
      <b/>
      <sz val="10"/>
      <color theme="1"/>
      <name val="Arial"/>
      <family val="2"/>
    </font>
    <font>
      <b/>
      <sz val="11"/>
      <color rgb="FFFF0000"/>
      <name val="Arial"/>
      <family val="2"/>
    </font>
    <font>
      <sz val="11"/>
      <color theme="1"/>
      <name val="Calisto MT"/>
      <family val="2"/>
      <scheme val="minor"/>
    </font>
    <font>
      <b/>
      <sz val="14"/>
      <color theme="1"/>
      <name val="Arial"/>
      <family val="2"/>
    </font>
    <font>
      <b/>
      <sz val="14"/>
      <color indexed="9"/>
      <name val="Arial"/>
      <family val="2"/>
    </font>
    <font>
      <b/>
      <sz val="14"/>
      <color rgb="FFFF0000"/>
      <name val="Arial"/>
      <family val="2"/>
    </font>
    <font>
      <sz val="9"/>
      <color indexed="81"/>
      <name val="Tahoma"/>
      <family val="2"/>
    </font>
    <font>
      <b/>
      <sz val="9"/>
      <color indexed="81"/>
      <name val="Tahoma"/>
      <family val="2"/>
    </font>
  </fonts>
  <fills count="14">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
      <patternFill patternType="solid">
        <fgColor theme="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8" tint="0.59999389629810485"/>
        <bgColor indexed="64"/>
      </patternFill>
    </fill>
  </fills>
  <borders count="47">
    <border>
      <left/>
      <right/>
      <top/>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indexed="64"/>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auto="1"/>
      </bottom>
      <diagonal/>
    </border>
    <border>
      <left style="thin">
        <color auto="1"/>
      </left>
      <right style="medium">
        <color indexed="64"/>
      </right>
      <top style="medium">
        <color indexed="64"/>
      </top>
      <bottom style="medium">
        <color auto="1"/>
      </bottom>
      <diagonal/>
    </border>
    <border>
      <left style="medium">
        <color indexed="64"/>
      </left>
      <right/>
      <top style="medium">
        <color indexed="64"/>
      </top>
      <bottom style="thin">
        <color auto="1"/>
      </bottom>
      <diagonal/>
    </border>
    <border>
      <left style="medium">
        <color auto="1"/>
      </left>
      <right style="thin">
        <color auto="1"/>
      </right>
      <top style="medium">
        <color indexed="64"/>
      </top>
      <bottom style="thin">
        <color auto="1"/>
      </bottom>
      <diagonal/>
    </border>
    <border>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indexed="64"/>
      </right>
      <top style="medium">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style="thin">
        <color auto="1"/>
      </top>
      <bottom style="medium">
        <color auto="1"/>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diagonal/>
    </border>
    <border>
      <left style="medium">
        <color auto="1"/>
      </left>
      <right style="medium">
        <color indexed="64"/>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diagonal/>
    </border>
    <border>
      <left style="medium">
        <color indexed="64"/>
      </left>
      <right/>
      <top/>
      <bottom style="thin">
        <color auto="1"/>
      </bottom>
      <diagonal/>
    </border>
    <border>
      <left style="medium">
        <color auto="1"/>
      </left>
      <right style="thin">
        <color auto="1"/>
      </right>
      <top/>
      <bottom style="thin">
        <color auto="1"/>
      </bottom>
      <diagonal/>
    </border>
    <border>
      <left style="thin">
        <color auto="1"/>
      </left>
      <right style="thin">
        <color indexed="64"/>
      </right>
      <top/>
      <bottom style="thin">
        <color auto="1"/>
      </bottom>
      <diagonal/>
    </border>
    <border>
      <left/>
      <right/>
      <top/>
      <bottom style="thin">
        <color auto="1"/>
      </bottom>
      <diagonal/>
    </border>
    <border>
      <left style="thin">
        <color auto="1"/>
      </left>
      <right style="medium">
        <color indexed="64"/>
      </right>
      <top/>
      <bottom style="thin">
        <color auto="1"/>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3">
    <xf numFmtId="0" fontId="0" fillId="0" borderId="0"/>
    <xf numFmtId="0" fontId="1" fillId="0" borderId="0"/>
    <xf numFmtId="9" fontId="17" fillId="0" borderId="0" applyFont="0" applyFill="0" applyBorder="0" applyAlignment="0" applyProtection="0"/>
  </cellStyleXfs>
  <cellXfs count="158">
    <xf numFmtId="0" fontId="0" fillId="0" borderId="0" xfId="0"/>
    <xf numFmtId="0" fontId="3" fillId="0" borderId="0" xfId="1" applyFont="1" applyAlignment="1">
      <alignment horizontal="center" vertical="center" wrapText="1"/>
    </xf>
    <xf numFmtId="0" fontId="3"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3" fillId="0" borderId="0" xfId="1" applyFont="1" applyAlignment="1">
      <alignment horizontal="left" vertical="center" wrapText="1"/>
    </xf>
    <xf numFmtId="4" fontId="3" fillId="0" borderId="0" xfId="1" applyNumberFormat="1" applyFont="1" applyAlignment="1">
      <alignment vertical="center"/>
    </xf>
    <xf numFmtId="0" fontId="1" fillId="3" borderId="4" xfId="1" applyFill="1" applyBorder="1" applyAlignment="1">
      <alignment horizontal="left" vertical="center" wrapText="1"/>
    </xf>
    <xf numFmtId="4" fontId="1" fillId="3" borderId="5" xfId="1" applyNumberFormat="1" applyFill="1" applyBorder="1" applyAlignment="1">
      <alignment vertical="center"/>
    </xf>
    <xf numFmtId="0" fontId="1" fillId="3" borderId="7" xfId="1" applyFill="1" applyBorder="1" applyAlignment="1">
      <alignment horizontal="left" vertical="center" wrapText="1"/>
    </xf>
    <xf numFmtId="4" fontId="1" fillId="3" borderId="8" xfId="1" applyNumberFormat="1" applyFill="1" applyBorder="1" applyAlignment="1">
      <alignment vertical="center"/>
    </xf>
    <xf numFmtId="0" fontId="1" fillId="3" borderId="9" xfId="1" applyFill="1" applyBorder="1" applyAlignment="1">
      <alignment horizontal="left" vertical="center" wrapText="1"/>
    </xf>
    <xf numFmtId="0" fontId="3" fillId="3" borderId="1" xfId="1" applyFont="1" applyFill="1" applyBorder="1" applyAlignment="1">
      <alignment horizontal="left" vertical="center" wrapText="1"/>
    </xf>
    <xf numFmtId="4" fontId="3" fillId="3" borderId="1" xfId="1" applyNumberFormat="1" applyFont="1" applyFill="1" applyBorder="1" applyAlignment="1">
      <alignment vertical="center"/>
    </xf>
    <xf numFmtId="0" fontId="6" fillId="6" borderId="0" xfId="1" applyFont="1" applyFill="1" applyAlignment="1">
      <alignment horizontal="center" vertical="center"/>
    </xf>
    <xf numFmtId="0" fontId="0" fillId="6" borderId="0" xfId="0" applyFill="1"/>
    <xf numFmtId="4" fontId="1" fillId="3" borderId="11" xfId="1" applyNumberFormat="1" applyFill="1" applyBorder="1" applyAlignment="1">
      <alignment vertical="center"/>
    </xf>
    <xf numFmtId="4" fontId="1" fillId="3" borderId="12" xfId="1" applyNumberFormat="1" applyFill="1" applyBorder="1" applyAlignment="1">
      <alignment vertical="center"/>
    </xf>
    <xf numFmtId="4" fontId="1" fillId="3" borderId="13" xfId="1" applyNumberFormat="1" applyFill="1" applyBorder="1" applyAlignment="1">
      <alignment vertical="center"/>
    </xf>
    <xf numFmtId="0" fontId="1" fillId="5" borderId="4" xfId="1" applyFill="1" applyBorder="1" applyAlignment="1">
      <alignment horizontal="left" vertical="center" wrapText="1"/>
    </xf>
    <xf numFmtId="4" fontId="1" fillId="5" borderId="5" xfId="1" applyNumberFormat="1" applyFill="1" applyBorder="1" applyAlignment="1">
      <alignment vertical="center"/>
    </xf>
    <xf numFmtId="4" fontId="1" fillId="5" borderId="11" xfId="1" applyNumberFormat="1" applyFill="1" applyBorder="1" applyAlignment="1">
      <alignment vertical="center"/>
    </xf>
    <xf numFmtId="0" fontId="1" fillId="5" borderId="7" xfId="1" applyFill="1" applyBorder="1" applyAlignment="1">
      <alignment horizontal="left" vertical="center" wrapText="1"/>
    </xf>
    <xf numFmtId="4" fontId="1" fillId="5" borderId="8" xfId="1" applyNumberFormat="1" applyFill="1" applyBorder="1" applyAlignment="1">
      <alignment vertical="center"/>
    </xf>
    <xf numFmtId="4" fontId="1" fillId="5" borderId="12" xfId="1" applyNumberFormat="1" applyFill="1" applyBorder="1" applyAlignment="1">
      <alignment vertical="center"/>
    </xf>
    <xf numFmtId="0" fontId="1" fillId="5" borderId="9" xfId="1" applyFill="1" applyBorder="1" applyAlignment="1">
      <alignment horizontal="left" vertical="center" wrapText="1"/>
    </xf>
    <xf numFmtId="4" fontId="1" fillId="5" borderId="13" xfId="1" applyNumberFormat="1" applyFill="1" applyBorder="1" applyAlignment="1">
      <alignment vertical="center"/>
    </xf>
    <xf numFmtId="0" fontId="3" fillId="5" borderId="1" xfId="1" applyFont="1" applyFill="1" applyBorder="1" applyAlignment="1">
      <alignment horizontal="left" vertical="center" wrapText="1"/>
    </xf>
    <xf numFmtId="4" fontId="3" fillId="5" borderId="1" xfId="1" applyNumberFormat="1" applyFont="1" applyFill="1" applyBorder="1" applyAlignment="1">
      <alignment vertical="center"/>
    </xf>
    <xf numFmtId="4" fontId="1" fillId="5" borderId="10" xfId="1" applyNumberFormat="1" applyFill="1" applyBorder="1" applyAlignment="1">
      <alignment vertical="center"/>
    </xf>
    <xf numFmtId="0" fontId="6" fillId="2" borderId="14" xfId="1" applyFont="1" applyFill="1" applyBorder="1" applyAlignment="1">
      <alignment horizontal="center" vertical="center" wrapText="1"/>
    </xf>
    <xf numFmtId="49" fontId="7" fillId="6" borderId="15" xfId="1" applyNumberFormat="1" applyFont="1" applyFill="1" applyBorder="1" applyAlignment="1">
      <alignment vertical="top" wrapText="1"/>
    </xf>
    <xf numFmtId="49" fontId="7" fillId="6" borderId="16" xfId="1" applyNumberFormat="1" applyFont="1" applyFill="1" applyBorder="1" applyAlignment="1">
      <alignment vertical="top"/>
    </xf>
    <xf numFmtId="4" fontId="1" fillId="5" borderId="17" xfId="1" applyNumberFormat="1" applyFill="1" applyBorder="1" applyAlignment="1">
      <alignment vertical="center" wrapText="1"/>
    </xf>
    <xf numFmtId="4" fontId="1" fillId="5" borderId="19" xfId="1" applyNumberFormat="1" applyFill="1" applyBorder="1" applyAlignment="1">
      <alignment vertical="center" wrapText="1"/>
    </xf>
    <xf numFmtId="4" fontId="1" fillId="5" borderId="18" xfId="1" applyNumberFormat="1" applyFill="1" applyBorder="1" applyAlignment="1">
      <alignment vertical="center" wrapText="1"/>
    </xf>
    <xf numFmtId="4" fontId="1" fillId="3" borderId="17" xfId="1" applyNumberFormat="1" applyFill="1" applyBorder="1" applyAlignment="1">
      <alignment vertical="center" wrapText="1"/>
    </xf>
    <xf numFmtId="4" fontId="1" fillId="3" borderId="19" xfId="1" applyNumberFormat="1" applyFill="1" applyBorder="1" applyAlignment="1">
      <alignment vertical="center" wrapText="1"/>
    </xf>
    <xf numFmtId="4" fontId="1" fillId="3" borderId="18" xfId="1" applyNumberFormat="1" applyFill="1" applyBorder="1" applyAlignment="1">
      <alignment vertical="center" wrapText="1"/>
    </xf>
    <xf numFmtId="4" fontId="3" fillId="0" borderId="0" xfId="1" applyNumberFormat="1" applyFont="1" applyAlignment="1">
      <alignment vertical="center" wrapText="1"/>
    </xf>
    <xf numFmtId="0" fontId="0" fillId="0" borderId="0" xfId="0" applyAlignment="1">
      <alignment wrapText="1"/>
    </xf>
    <xf numFmtId="0" fontId="14" fillId="3" borderId="7" xfId="1" applyFont="1" applyFill="1" applyBorder="1" applyAlignment="1">
      <alignment horizontal="left" vertical="center" wrapText="1"/>
    </xf>
    <xf numFmtId="0" fontId="14" fillId="5" borderId="7" xfId="1" applyFont="1" applyFill="1" applyBorder="1" applyAlignment="1">
      <alignment horizontal="left" vertical="center" wrapText="1"/>
    </xf>
    <xf numFmtId="0" fontId="14" fillId="5" borderId="24" xfId="1" applyFont="1" applyFill="1" applyBorder="1" applyAlignment="1">
      <alignment horizontal="left" vertical="center" wrapText="1"/>
    </xf>
    <xf numFmtId="0" fontId="1" fillId="5" borderId="24" xfId="1" applyFill="1" applyBorder="1" applyAlignment="1">
      <alignment horizontal="left" vertical="center" wrapText="1"/>
    </xf>
    <xf numFmtId="4" fontId="1" fillId="5" borderId="25" xfId="1" applyNumberFormat="1" applyFill="1" applyBorder="1" applyAlignment="1">
      <alignment vertical="center"/>
    </xf>
    <xf numFmtId="4" fontId="1" fillId="5" borderId="26" xfId="1" applyNumberFormat="1" applyFill="1" applyBorder="1" applyAlignment="1">
      <alignment vertical="center" wrapText="1"/>
    </xf>
    <xf numFmtId="4" fontId="1" fillId="5" borderId="27" xfId="1" applyNumberFormat="1" applyFill="1" applyBorder="1" applyAlignment="1">
      <alignment vertical="center"/>
    </xf>
    <xf numFmtId="0" fontId="15" fillId="0" borderId="0" xfId="1" applyFont="1" applyAlignment="1">
      <alignment vertical="center"/>
    </xf>
    <xf numFmtId="0" fontId="14" fillId="3" borderId="4" xfId="1" applyFont="1" applyFill="1" applyBorder="1" applyAlignment="1">
      <alignment horizontal="left" vertical="center" wrapText="1"/>
    </xf>
    <xf numFmtId="0" fontId="14" fillId="3" borderId="9" xfId="1" applyFont="1" applyFill="1" applyBorder="1" applyAlignment="1">
      <alignment horizontal="left" vertical="center" wrapText="1"/>
    </xf>
    <xf numFmtId="4" fontId="1" fillId="3" borderId="10" xfId="1" applyNumberFormat="1" applyFill="1" applyBorder="1" applyAlignment="1">
      <alignment vertical="center"/>
    </xf>
    <xf numFmtId="0" fontId="14" fillId="3" borderId="24" xfId="1" applyFont="1" applyFill="1" applyBorder="1" applyAlignment="1">
      <alignment horizontal="left" vertical="center" wrapText="1"/>
    </xf>
    <xf numFmtId="0" fontId="1" fillId="3" borderId="24" xfId="1" applyFill="1" applyBorder="1" applyAlignment="1">
      <alignment horizontal="left" vertical="center" wrapText="1"/>
    </xf>
    <xf numFmtId="4" fontId="1" fillId="3" borderId="25" xfId="1" applyNumberFormat="1" applyFill="1" applyBorder="1" applyAlignment="1">
      <alignment vertical="center"/>
    </xf>
    <xf numFmtId="4" fontId="1" fillId="3" borderId="26" xfId="1" applyNumberFormat="1" applyFill="1" applyBorder="1" applyAlignment="1">
      <alignment vertical="center" wrapText="1"/>
    </xf>
    <xf numFmtId="4" fontId="1" fillId="3" borderId="27" xfId="1" applyNumberFormat="1" applyFill="1" applyBorder="1" applyAlignment="1">
      <alignment vertical="center"/>
    </xf>
    <xf numFmtId="4" fontId="3" fillId="3" borderId="23" xfId="1" applyNumberFormat="1" applyFont="1" applyFill="1" applyBorder="1" applyAlignment="1">
      <alignment vertical="center"/>
    </xf>
    <xf numFmtId="0" fontId="3" fillId="8" borderId="1" xfId="1" applyFont="1" applyFill="1" applyBorder="1" applyAlignment="1">
      <alignment horizontal="left" vertical="center" wrapText="1"/>
    </xf>
    <xf numFmtId="4" fontId="1" fillId="3" borderId="18" xfId="1" applyNumberFormat="1" applyFill="1" applyBorder="1" applyAlignment="1">
      <alignment vertical="center"/>
    </xf>
    <xf numFmtId="4" fontId="1" fillId="5" borderId="28" xfId="1" applyNumberFormat="1" applyFill="1" applyBorder="1" applyAlignment="1">
      <alignment vertical="center"/>
    </xf>
    <xf numFmtId="4" fontId="1" fillId="5" borderId="6" xfId="1" applyNumberFormat="1" applyFill="1" applyBorder="1" applyAlignment="1">
      <alignment vertical="center"/>
    </xf>
    <xf numFmtId="4" fontId="1" fillId="5" borderId="29" xfId="1" applyNumberFormat="1" applyFill="1" applyBorder="1" applyAlignment="1">
      <alignment vertical="center"/>
    </xf>
    <xf numFmtId="4" fontId="1" fillId="5" borderId="30" xfId="1" applyNumberFormat="1" applyFill="1" applyBorder="1" applyAlignment="1">
      <alignment vertical="center"/>
    </xf>
    <xf numFmtId="4" fontId="1" fillId="3" borderId="28" xfId="1" applyNumberFormat="1" applyFill="1" applyBorder="1" applyAlignment="1">
      <alignment vertical="center"/>
    </xf>
    <xf numFmtId="4" fontId="1" fillId="3" borderId="6" xfId="1" applyNumberFormat="1" applyFill="1" applyBorder="1" applyAlignment="1">
      <alignment vertical="center"/>
    </xf>
    <xf numFmtId="4" fontId="1" fillId="3" borderId="29" xfId="1" applyNumberFormat="1" applyFill="1" applyBorder="1" applyAlignment="1">
      <alignment vertical="center"/>
    </xf>
    <xf numFmtId="4" fontId="1" fillId="3" borderId="30" xfId="1" applyNumberFormat="1" applyFill="1" applyBorder="1" applyAlignment="1">
      <alignment vertical="center"/>
    </xf>
    <xf numFmtId="4" fontId="3" fillId="3" borderId="2" xfId="1" applyNumberFormat="1" applyFont="1" applyFill="1" applyBorder="1" applyAlignment="1">
      <alignment vertical="center"/>
    </xf>
    <xf numFmtId="4" fontId="1" fillId="5" borderId="31" xfId="1" applyNumberFormat="1" applyFill="1" applyBorder="1" applyAlignment="1">
      <alignment vertical="center"/>
    </xf>
    <xf numFmtId="4" fontId="1" fillId="5" borderId="32" xfId="1" applyNumberFormat="1" applyFill="1" applyBorder="1" applyAlignment="1">
      <alignment vertical="center"/>
    </xf>
    <xf numFmtId="4" fontId="1" fillId="5" borderId="33" xfId="1" applyNumberFormat="1" applyFill="1" applyBorder="1" applyAlignment="1">
      <alignment vertical="center"/>
    </xf>
    <xf numFmtId="4" fontId="1" fillId="5" borderId="34" xfId="1" applyNumberFormat="1" applyFill="1" applyBorder="1" applyAlignment="1">
      <alignment vertical="center"/>
    </xf>
    <xf numFmtId="4" fontId="3" fillId="5" borderId="2" xfId="1" applyNumberFormat="1" applyFont="1" applyFill="1" applyBorder="1" applyAlignment="1">
      <alignment vertical="center"/>
    </xf>
    <xf numFmtId="0" fontId="0" fillId="3" borderId="6" xfId="0" applyFill="1" applyBorder="1" applyAlignment="1">
      <alignment vertical="center"/>
    </xf>
    <xf numFmtId="0" fontId="0" fillId="3" borderId="6" xfId="0" applyFill="1" applyBorder="1" applyAlignment="1">
      <alignment vertical="center" wrapText="1"/>
    </xf>
    <xf numFmtId="9" fontId="0" fillId="3" borderId="6" xfId="2" applyFont="1" applyFill="1" applyBorder="1" applyAlignment="1">
      <alignment vertical="center"/>
    </xf>
    <xf numFmtId="0" fontId="0" fillId="3" borderId="28" xfId="0" applyFill="1" applyBorder="1" applyAlignment="1">
      <alignment vertical="center"/>
    </xf>
    <xf numFmtId="0" fontId="0" fillId="3" borderId="28" xfId="0" applyFill="1" applyBorder="1" applyAlignment="1">
      <alignment vertical="center" wrapText="1"/>
    </xf>
    <xf numFmtId="9" fontId="0" fillId="3" borderId="28" xfId="2" applyFont="1" applyFill="1" applyBorder="1" applyAlignment="1">
      <alignment vertical="center"/>
    </xf>
    <xf numFmtId="10" fontId="0" fillId="3" borderId="27" xfId="2" applyNumberFormat="1" applyFont="1" applyFill="1" applyBorder="1" applyAlignment="1">
      <alignment vertical="center"/>
    </xf>
    <xf numFmtId="10" fontId="0" fillId="3" borderId="11" xfId="2" applyNumberFormat="1" applyFont="1" applyFill="1" applyBorder="1" applyAlignment="1">
      <alignment vertical="center"/>
    </xf>
    <xf numFmtId="0" fontId="0" fillId="3" borderId="29" xfId="0" applyFill="1" applyBorder="1" applyAlignment="1">
      <alignment vertical="center"/>
    </xf>
    <xf numFmtId="0" fontId="0" fillId="3" borderId="29" xfId="0" applyFill="1" applyBorder="1" applyAlignment="1">
      <alignment vertical="center" wrapText="1"/>
    </xf>
    <xf numFmtId="9" fontId="0" fillId="3" borderId="29" xfId="2" applyFont="1" applyFill="1" applyBorder="1" applyAlignment="1">
      <alignment vertical="center"/>
    </xf>
    <xf numFmtId="10" fontId="0" fillId="3" borderId="12" xfId="2" applyNumberFormat="1" applyFont="1" applyFill="1" applyBorder="1" applyAlignment="1">
      <alignment vertical="center"/>
    </xf>
    <xf numFmtId="0" fontId="0" fillId="8" borderId="36" xfId="0" applyFill="1" applyBorder="1" applyAlignment="1">
      <alignment vertical="center"/>
    </xf>
    <xf numFmtId="0" fontId="0" fillId="3" borderId="36" xfId="0" applyFill="1" applyBorder="1" applyAlignment="1">
      <alignment vertical="center"/>
    </xf>
    <xf numFmtId="9" fontId="0" fillId="3" borderId="36" xfId="2" applyFont="1" applyFill="1" applyBorder="1" applyAlignment="1">
      <alignment vertical="center"/>
    </xf>
    <xf numFmtId="10" fontId="0" fillId="3" borderId="23" xfId="2" applyNumberFormat="1" applyFont="1" applyFill="1" applyBorder="1" applyAlignment="1">
      <alignment vertical="center"/>
    </xf>
    <xf numFmtId="0" fontId="2" fillId="0" borderId="0" xfId="1" applyFont="1" applyAlignment="1">
      <alignment vertical="center"/>
    </xf>
    <xf numFmtId="0" fontId="3" fillId="10" borderId="2" xfId="1" applyFont="1" applyFill="1" applyBorder="1" applyAlignment="1">
      <alignment horizontal="left" vertical="center"/>
    </xf>
    <xf numFmtId="0" fontId="3" fillId="10" borderId="3" xfId="1" applyFont="1" applyFill="1" applyBorder="1" applyAlignment="1">
      <alignment horizontal="center" vertical="center"/>
    </xf>
    <xf numFmtId="0" fontId="3" fillId="10" borderId="22" xfId="1" applyFont="1" applyFill="1" applyBorder="1" applyAlignment="1">
      <alignment horizontal="center" vertical="center" wrapText="1"/>
    </xf>
    <xf numFmtId="0" fontId="3" fillId="10" borderId="23" xfId="1" applyFont="1" applyFill="1" applyBorder="1" applyAlignment="1">
      <alignment horizontal="center" vertical="center"/>
    </xf>
    <xf numFmtId="0" fontId="3" fillId="9" borderId="2" xfId="1" applyFont="1" applyFill="1" applyBorder="1" applyAlignment="1">
      <alignment horizontal="left" vertical="center"/>
    </xf>
    <xf numFmtId="0" fontId="5" fillId="9" borderId="1" xfId="1" applyFont="1" applyFill="1" applyBorder="1" applyAlignment="1">
      <alignment horizontal="center" vertical="center"/>
    </xf>
    <xf numFmtId="0" fontId="3" fillId="9" borderId="3" xfId="1" applyFont="1" applyFill="1" applyBorder="1" applyAlignment="1">
      <alignment horizontal="center" vertical="center"/>
    </xf>
    <xf numFmtId="0" fontId="3" fillId="9" borderId="22" xfId="1" applyFont="1" applyFill="1" applyBorder="1" applyAlignment="1">
      <alignment horizontal="center" vertical="center" wrapText="1"/>
    </xf>
    <xf numFmtId="0" fontId="3" fillId="9" borderId="23" xfId="1" applyFont="1" applyFill="1" applyBorder="1" applyAlignment="1">
      <alignment horizontal="center" vertical="center"/>
    </xf>
    <xf numFmtId="0" fontId="3" fillId="5" borderId="2" xfId="1" applyFont="1" applyFill="1" applyBorder="1" applyAlignment="1">
      <alignment horizontal="left" vertical="center"/>
    </xf>
    <xf numFmtId="0" fontId="5" fillId="5" borderId="1" xfId="1" applyFont="1" applyFill="1" applyBorder="1" applyAlignment="1">
      <alignment horizontal="center" vertical="center"/>
    </xf>
    <xf numFmtId="0" fontId="3" fillId="5" borderId="3" xfId="1" applyFont="1" applyFill="1" applyBorder="1" applyAlignment="1">
      <alignment horizontal="center" vertical="center"/>
    </xf>
    <xf numFmtId="0" fontId="3" fillId="5" borderId="22" xfId="1" applyFont="1" applyFill="1" applyBorder="1" applyAlignment="1">
      <alignment horizontal="center" vertical="center" wrapText="1"/>
    </xf>
    <xf numFmtId="0" fontId="3" fillId="5" borderId="23" xfId="1" applyFont="1" applyFill="1" applyBorder="1" applyAlignment="1">
      <alignment horizontal="center" vertical="center"/>
    </xf>
    <xf numFmtId="0" fontId="5" fillId="3" borderId="36" xfId="0"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23" xfId="0" applyFont="1" applyFill="1" applyBorder="1" applyAlignment="1">
      <alignment horizontal="center" vertical="center" wrapText="1"/>
    </xf>
    <xf numFmtId="9" fontId="1" fillId="5" borderId="9" xfId="1" applyNumberFormat="1" applyFill="1" applyBorder="1" applyAlignment="1">
      <alignment horizontal="left" vertical="center" wrapText="1"/>
    </xf>
    <xf numFmtId="4" fontId="1" fillId="5" borderId="40" xfId="1" applyNumberFormat="1" applyFill="1" applyBorder="1" applyAlignment="1">
      <alignment vertical="center"/>
    </xf>
    <xf numFmtId="4" fontId="1" fillId="5" borderId="41" xfId="1" applyNumberFormat="1" applyFill="1" applyBorder="1" applyAlignment="1">
      <alignment vertical="center"/>
    </xf>
    <xf numFmtId="4" fontId="1" fillId="5" borderId="42" xfId="1" applyNumberFormat="1" applyFill="1" applyBorder="1" applyAlignment="1">
      <alignment vertical="center" wrapText="1"/>
    </xf>
    <xf numFmtId="4" fontId="1" fillId="5" borderId="43" xfId="1" applyNumberFormat="1" applyFill="1" applyBorder="1" applyAlignment="1">
      <alignment vertical="center"/>
    </xf>
    <xf numFmtId="0" fontId="1" fillId="5" borderId="39" xfId="1" applyFill="1" applyBorder="1" applyAlignment="1">
      <alignment horizontal="left" vertical="center" wrapText="1"/>
    </xf>
    <xf numFmtId="0" fontId="3" fillId="13" borderId="1" xfId="1" applyFont="1" applyFill="1" applyBorder="1" applyAlignment="1">
      <alignment horizontal="left" vertical="center" wrapText="1"/>
    </xf>
    <xf numFmtId="0" fontId="3" fillId="6" borderId="0" xfId="1" applyFont="1" applyFill="1" applyAlignment="1">
      <alignment vertical="top" wrapText="1"/>
    </xf>
    <xf numFmtId="0" fontId="7" fillId="6" borderId="0" xfId="1" applyFont="1" applyFill="1" applyAlignment="1">
      <alignment vertical="top" wrapText="1"/>
    </xf>
    <xf numFmtId="0" fontId="18" fillId="7" borderId="1" xfId="1" applyFont="1" applyFill="1" applyBorder="1" applyAlignment="1">
      <alignment horizontal="center" vertical="center" wrapText="1"/>
    </xf>
    <xf numFmtId="0" fontId="18" fillId="7" borderId="20" xfId="1" applyFont="1" applyFill="1" applyBorder="1" applyAlignment="1">
      <alignment horizontal="center" vertical="center" wrapText="1"/>
    </xf>
    <xf numFmtId="0" fontId="18" fillId="7" borderId="21"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20" xfId="1" applyFont="1" applyFill="1" applyBorder="1" applyAlignment="1">
      <alignment horizontal="center" vertical="center" wrapText="1"/>
    </xf>
    <xf numFmtId="0" fontId="18" fillId="4" borderId="21" xfId="1"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49" fontId="19" fillId="4" borderId="20" xfId="0" applyNumberFormat="1" applyFont="1" applyFill="1" applyBorder="1" applyAlignment="1">
      <alignment horizontal="center" vertical="center" wrapText="1"/>
    </xf>
    <xf numFmtId="49" fontId="19" fillId="4" borderId="21" xfId="0" applyNumberFormat="1" applyFont="1" applyFill="1" applyBorder="1" applyAlignment="1">
      <alignment horizontal="center" vertical="center" wrapText="1"/>
    </xf>
    <xf numFmtId="0" fontId="18" fillId="4" borderId="1" xfId="0" applyFont="1" applyFill="1" applyBorder="1" applyAlignment="1">
      <alignment horizontal="center"/>
    </xf>
    <xf numFmtId="0" fontId="18" fillId="4" borderId="20" xfId="0" applyFont="1" applyFill="1" applyBorder="1" applyAlignment="1">
      <alignment horizontal="center"/>
    </xf>
    <xf numFmtId="0" fontId="18" fillId="4" borderId="21" xfId="0" applyFont="1" applyFill="1" applyBorder="1" applyAlignment="1">
      <alignment horizontal="center"/>
    </xf>
    <xf numFmtId="0" fontId="5" fillId="3" borderId="1"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2" xfId="0"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18" fillId="11" borderId="1" xfId="1" applyFont="1" applyFill="1" applyBorder="1" applyAlignment="1">
      <alignment horizontal="center" vertical="center" wrapText="1"/>
    </xf>
    <xf numFmtId="0" fontId="18" fillId="11" borderId="20" xfId="1" applyFont="1" applyFill="1" applyBorder="1" applyAlignment="1">
      <alignment horizontal="center" vertical="center" wrapText="1"/>
    </xf>
    <xf numFmtId="0" fontId="0" fillId="3" borderId="24" xfId="0" applyFill="1" applyBorder="1" applyAlignment="1">
      <alignment vertical="center"/>
    </xf>
    <xf numFmtId="0" fontId="0" fillId="3" borderId="26" xfId="0" applyFill="1" applyBorder="1" applyAlignment="1">
      <alignment vertical="center"/>
    </xf>
    <xf numFmtId="0" fontId="0" fillId="3" borderId="37" xfId="0" applyFill="1" applyBorder="1" applyAlignment="1">
      <alignment vertical="center"/>
    </xf>
    <xf numFmtId="0" fontId="0" fillId="3" borderId="4" xfId="0" applyFill="1" applyBorder="1" applyAlignment="1">
      <alignment vertical="center"/>
    </xf>
    <xf numFmtId="0" fontId="0" fillId="3" borderId="17" xfId="0" applyFill="1" applyBorder="1" applyAlignment="1">
      <alignment vertical="center"/>
    </xf>
    <xf numFmtId="0" fontId="0" fillId="3" borderId="35" xfId="0" applyFill="1" applyBorder="1" applyAlignment="1">
      <alignment vertical="center"/>
    </xf>
    <xf numFmtId="0" fontId="0" fillId="3" borderId="7" xfId="0" applyFill="1" applyBorder="1" applyAlignment="1">
      <alignment vertical="center"/>
    </xf>
    <xf numFmtId="0" fontId="0" fillId="3" borderId="19" xfId="0" applyFill="1" applyBorder="1" applyAlignment="1">
      <alignment vertical="center"/>
    </xf>
    <xf numFmtId="0" fontId="0" fillId="3" borderId="38" xfId="0" applyFill="1" applyBorder="1" applyAlignment="1">
      <alignment vertical="center"/>
    </xf>
    <xf numFmtId="0" fontId="5" fillId="3" borderId="1" xfId="0" applyFont="1" applyFill="1" applyBorder="1" applyAlignment="1">
      <alignment horizontal="left" vertical="center"/>
    </xf>
    <xf numFmtId="0" fontId="5" fillId="3" borderId="20" xfId="0" applyFont="1" applyFill="1" applyBorder="1" applyAlignment="1">
      <alignment horizontal="left" vertical="center"/>
    </xf>
    <xf numFmtId="0" fontId="5" fillId="3" borderId="22" xfId="0" applyFont="1" applyFill="1" applyBorder="1" applyAlignment="1">
      <alignment horizontal="left" vertical="center"/>
    </xf>
    <xf numFmtId="0" fontId="2" fillId="2" borderId="21" xfId="1" applyFont="1" applyFill="1" applyBorder="1" applyAlignment="1">
      <alignment horizontal="center" vertical="center" wrapText="1"/>
    </xf>
    <xf numFmtId="49" fontId="12" fillId="12" borderId="44" xfId="0" applyNumberFormat="1" applyFont="1" applyFill="1" applyBorder="1" applyAlignment="1">
      <alignment horizontal="center" vertical="center" wrapText="1"/>
    </xf>
    <xf numFmtId="49" fontId="12" fillId="12" borderId="45" xfId="0" applyNumberFormat="1" applyFont="1" applyFill="1" applyBorder="1" applyAlignment="1">
      <alignment horizontal="center" vertical="center" wrapText="1"/>
    </xf>
    <xf numFmtId="49" fontId="12" fillId="12" borderId="46" xfId="0" applyNumberFormat="1" applyFont="1" applyFill="1" applyBorder="1" applyAlignment="1">
      <alignment horizontal="center" vertical="center" wrapText="1"/>
    </xf>
    <xf numFmtId="49" fontId="11" fillId="3" borderId="44" xfId="0" applyNumberFormat="1" applyFont="1" applyFill="1" applyBorder="1" applyAlignment="1">
      <alignment horizontal="left" vertical="top" wrapText="1"/>
    </xf>
    <xf numFmtId="49" fontId="11" fillId="3" borderId="45" xfId="0" applyNumberFormat="1" applyFont="1" applyFill="1" applyBorder="1" applyAlignment="1">
      <alignment horizontal="left" vertical="top" wrapText="1"/>
    </xf>
    <xf numFmtId="49" fontId="11" fillId="3" borderId="46" xfId="0" applyNumberFormat="1" applyFont="1" applyFill="1" applyBorder="1" applyAlignment="1">
      <alignment horizontal="left" vertical="top" wrapText="1"/>
    </xf>
    <xf numFmtId="49" fontId="12" fillId="12" borderId="44" xfId="0" applyNumberFormat="1" applyFont="1" applyFill="1" applyBorder="1" applyAlignment="1">
      <alignment horizontal="center" vertical="center"/>
    </xf>
    <xf numFmtId="49" fontId="12" fillId="12" borderId="45" xfId="0" applyNumberFormat="1" applyFont="1" applyFill="1" applyBorder="1" applyAlignment="1">
      <alignment horizontal="center" vertical="center"/>
    </xf>
    <xf numFmtId="49" fontId="12" fillId="12" borderId="46" xfId="0" applyNumberFormat="1" applyFont="1" applyFill="1" applyBorder="1" applyAlignment="1">
      <alignment horizontal="center" vertical="center"/>
    </xf>
  </cellXfs>
  <cellStyles count="3">
    <cellStyle name="Normal" xfId="0" builtinId="0"/>
    <cellStyle name="Normal 2" xfId="1" xr:uid="{00000000-0005-0000-0000-000001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matours-my.sharepoint.com/personal/burguet_delphine_inma_fr/Documents/Documents/MSA/AAP/AAP%202022/Budget/Budget_AAPMSA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NE PAS SUPPRIMER Gestion liste"/>
      <sheetName val="Labo porteur"/>
      <sheetName val="Partenaire 1"/>
      <sheetName val="Partenaire 2"/>
      <sheetName val="Partenaire 3"/>
      <sheetName val="Partenaire 4"/>
      <sheetName val="Partenaire 5"/>
      <sheetName val="Partenaire 6"/>
      <sheetName val="Partenaire 7"/>
      <sheetName val="Partenaire 8"/>
      <sheetName val="Partenaire 9"/>
      <sheetName val="L - Fiche de synthè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rdoise">
  <a:themeElements>
    <a:clrScheme name="Ardoise">
      <a:dk1>
        <a:sysClr val="windowText" lastClr="000000"/>
      </a:dk1>
      <a:lt1>
        <a:sysClr val="window" lastClr="FFFFFF"/>
      </a:lt1>
      <a:dk2>
        <a:srgbClr val="212123"/>
      </a:dk2>
      <a:lt2>
        <a:srgbClr val="DADADA"/>
      </a:lt2>
      <a:accent1>
        <a:srgbClr val="BC451B"/>
      </a:accent1>
      <a:accent2>
        <a:srgbClr val="D3BA68"/>
      </a:accent2>
      <a:accent3>
        <a:srgbClr val="BB8640"/>
      </a:accent3>
      <a:accent4>
        <a:srgbClr val="AD9277"/>
      </a:accent4>
      <a:accent5>
        <a:srgbClr val="A55A43"/>
      </a:accent5>
      <a:accent6>
        <a:srgbClr val="AD9D7B"/>
      </a:accent6>
      <a:hlink>
        <a:srgbClr val="E98052"/>
      </a:hlink>
      <a:folHlink>
        <a:srgbClr val="F4B69B"/>
      </a:folHlink>
    </a:clrScheme>
    <a:fontScheme name="Ardoise">
      <a:majorFont>
        <a:latin typeface="Calisto MT" panose="02040603050505030304"/>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sto MT" panose="02040603050505030304"/>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rdoise">
      <a:fillStyleLst>
        <a:solidFill>
          <a:schemeClr val="phClr"/>
        </a:solidFill>
        <a:gradFill rotWithShape="1">
          <a:gsLst>
            <a:gs pos="0">
              <a:schemeClr val="phClr">
                <a:tint val="60000"/>
                <a:lumMod val="110000"/>
              </a:schemeClr>
            </a:gs>
            <a:gs pos="100000">
              <a:schemeClr val="phClr">
                <a:tint val="88000"/>
              </a:schemeClr>
            </a:gs>
          </a:gsLst>
          <a:lin ang="5400000" scaled="0"/>
        </a:gradFill>
        <a:gradFill rotWithShape="1">
          <a:gsLst>
            <a:gs pos="0">
              <a:schemeClr val="phClr">
                <a:tint val="96000"/>
                <a:lumMod val="104000"/>
              </a:schemeClr>
            </a:gs>
            <a:gs pos="100000">
              <a:schemeClr val="phClr">
                <a:shade val="90000"/>
                <a:lumMod val="90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63500" dist="25400" dir="5400000" rotWithShape="0">
              <a:srgbClr val="000000">
                <a:alpha val="60000"/>
              </a:srgbClr>
            </a:outerShdw>
          </a:effectLst>
        </a:effectStyle>
        <a:effectStyle>
          <a:effectLst>
            <a:outerShdw blurRad="76200" dist="38100" dir="5400000" rotWithShape="0">
              <a:srgbClr val="000000">
                <a:alpha val="75000"/>
              </a:srgbClr>
            </a:outerShdw>
          </a:effectLst>
          <a:scene3d>
            <a:camera prst="orthographicFront">
              <a:rot lat="0" lon="0" rev="0"/>
            </a:camera>
            <a:lightRig rig="threePt" dir="t">
              <a:rot lat="0" lon="0" rev="1200000"/>
            </a:lightRig>
          </a:scene3d>
          <a:sp3d>
            <a:bevelT w="63500" h="25400" prst="hardEdge"/>
          </a:sp3d>
        </a:effectStyle>
      </a:effectStyleLst>
      <a:bgFillStyleLst>
        <a:solidFill>
          <a:schemeClr val="phClr"/>
        </a:solidFill>
        <a:solidFill>
          <a:schemeClr val="phClr"/>
        </a:solidFill>
        <a:blipFill rotWithShape="1">
          <a:blip xmlns:r="http://schemas.openxmlformats.org/officeDocument/2006/relationships" r:embed="rId1">
            <a:duotone>
              <a:schemeClr val="phClr">
                <a:shade val="80000"/>
                <a:lumMod val="80000"/>
              </a:schemeClr>
              <a:schemeClr val="phClr">
                <a:tint val="98000"/>
              </a:schemeClr>
            </a:duotone>
          </a:blip>
          <a:stretch/>
        </a:blipFill>
      </a:bgFillStyleLst>
    </a:fmtScheme>
  </a:themeElements>
  <a:objectDefaults/>
  <a:extraClrSchemeLst/>
  <a:extLst>
    <a:ext uri="{05A4C25C-085E-4340-85A3-A5531E510DB2}">
      <thm15:themeFamily xmlns:thm15="http://schemas.microsoft.com/office/thememl/2012/main" name="Slate" id="{C3F70B94-7CE9-428E-ADC1-3269CC2C3385}" vid="{3F2DE9A5-64E6-437C-A389-CC4477E817E8}"/>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H11"/>
  <sheetViews>
    <sheetView topLeftCell="A4" zoomScale="110" zoomScaleNormal="110" workbookViewId="0">
      <selection activeCell="B3" sqref="B3:H3"/>
    </sheetView>
  </sheetViews>
  <sheetFormatPr defaultColWidth="8.625" defaultRowHeight="14.25"/>
  <cols>
    <col min="1" max="1" width="149.875" style="15" customWidth="1"/>
    <col min="2" max="8" width="36.125" style="15" customWidth="1"/>
    <col min="9" max="16384" width="8.625" style="15"/>
  </cols>
  <sheetData>
    <row r="1" spans="1:8" ht="36" customHeight="1">
      <c r="A1" s="30" t="s">
        <v>0</v>
      </c>
      <c r="B1" s="14"/>
      <c r="C1" s="14"/>
      <c r="D1" s="14"/>
      <c r="E1" s="14"/>
      <c r="F1" s="14"/>
      <c r="G1" s="14"/>
      <c r="H1" s="14"/>
    </row>
    <row r="2" spans="1:8" ht="63.6" customHeight="1">
      <c r="A2" s="31" t="s">
        <v>1</v>
      </c>
      <c r="B2" s="14"/>
      <c r="C2" s="14"/>
      <c r="D2" s="14"/>
      <c r="E2" s="14"/>
      <c r="F2" s="14"/>
      <c r="G2" s="14"/>
      <c r="H2" s="14"/>
    </row>
    <row r="3" spans="1:8" ht="48" customHeight="1">
      <c r="A3" s="31" t="s">
        <v>2</v>
      </c>
      <c r="B3" s="116"/>
      <c r="C3" s="116"/>
      <c r="D3" s="116"/>
      <c r="E3" s="116"/>
      <c r="F3" s="116"/>
      <c r="G3" s="116"/>
      <c r="H3" s="116"/>
    </row>
    <row r="4" spans="1:8" ht="45.6" customHeight="1">
      <c r="A4" s="31" t="s">
        <v>3</v>
      </c>
      <c r="B4" s="115"/>
      <c r="C4" s="115"/>
      <c r="D4" s="115"/>
      <c r="E4" s="115"/>
      <c r="F4" s="115"/>
      <c r="G4" s="115"/>
      <c r="H4" s="115"/>
    </row>
    <row r="5" spans="1:8" ht="48.6" customHeight="1">
      <c r="A5" s="31" t="s">
        <v>4</v>
      </c>
      <c r="B5" s="115"/>
      <c r="C5" s="115"/>
      <c r="D5" s="115"/>
      <c r="E5" s="115"/>
      <c r="F5" s="115"/>
      <c r="G5" s="115"/>
      <c r="H5" s="115"/>
    </row>
    <row r="6" spans="1:8" ht="46.5" customHeight="1">
      <c r="A6" s="31" t="s">
        <v>5</v>
      </c>
      <c r="B6" s="116"/>
      <c r="C6" s="116"/>
      <c r="D6" s="116"/>
      <c r="E6" s="116"/>
      <c r="F6" s="116"/>
      <c r="G6" s="116"/>
      <c r="H6" s="116"/>
    </row>
    <row r="7" spans="1:8" ht="45.6" customHeight="1">
      <c r="A7" s="31" t="s">
        <v>6</v>
      </c>
      <c r="B7" s="116"/>
      <c r="C7" s="116"/>
      <c r="D7" s="116"/>
      <c r="E7" s="116"/>
      <c r="F7" s="116"/>
      <c r="G7" s="116"/>
      <c r="H7" s="116"/>
    </row>
    <row r="8" spans="1:8" ht="56.1" customHeight="1">
      <c r="A8" s="31" t="s">
        <v>7</v>
      </c>
      <c r="B8" s="115"/>
      <c r="C8" s="115"/>
      <c r="D8" s="115"/>
      <c r="E8" s="115"/>
      <c r="F8" s="115"/>
      <c r="G8" s="115"/>
      <c r="H8" s="115"/>
    </row>
    <row r="9" spans="1:8" ht="65.650000000000006" customHeight="1">
      <c r="A9" s="31" t="s">
        <v>8</v>
      </c>
      <c r="B9" s="116"/>
      <c r="C9" s="116"/>
      <c r="D9" s="116"/>
      <c r="E9" s="116"/>
      <c r="F9" s="116"/>
      <c r="G9" s="116"/>
      <c r="H9" s="116"/>
    </row>
    <row r="10" spans="1:8" ht="32.1" customHeight="1">
      <c r="A10" s="31" t="s">
        <v>9</v>
      </c>
      <c r="B10" s="116"/>
      <c r="C10" s="116"/>
      <c r="D10" s="116"/>
      <c r="E10" s="116"/>
      <c r="F10" s="116"/>
      <c r="G10" s="116"/>
      <c r="H10" s="116"/>
    </row>
    <row r="11" spans="1:8" ht="25.15" customHeight="1" thickBot="1">
      <c r="A11" s="32" t="s">
        <v>10</v>
      </c>
      <c r="B11" s="116"/>
      <c r="C11" s="116"/>
      <c r="D11" s="116"/>
      <c r="E11" s="116"/>
      <c r="F11" s="116"/>
      <c r="G11" s="116"/>
      <c r="H11" s="116"/>
    </row>
  </sheetData>
  <mergeCells count="9">
    <mergeCell ref="B8:H8"/>
    <mergeCell ref="B9:H9"/>
    <mergeCell ref="B10:H10"/>
    <mergeCell ref="B11:H11"/>
    <mergeCell ref="B3:H3"/>
    <mergeCell ref="B4:H4"/>
    <mergeCell ref="B5:H5"/>
    <mergeCell ref="B6:H6"/>
    <mergeCell ref="B7:H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J91"/>
  <sheetViews>
    <sheetView showGridLines="0" tabSelected="1" zoomScale="80" zoomScaleNormal="80" workbookViewId="0">
      <selection activeCell="B53" sqref="B53"/>
    </sheetView>
  </sheetViews>
  <sheetFormatPr defaultColWidth="11" defaultRowHeight="14.25"/>
  <cols>
    <col min="1" max="1" width="77.5" customWidth="1"/>
    <col min="2" max="2" width="34.5" customWidth="1"/>
    <col min="3" max="4" width="32.375" customWidth="1"/>
    <col min="5" max="5" width="32.375" style="40" customWidth="1"/>
    <col min="6" max="6" width="33.875" customWidth="1"/>
    <col min="7" max="7" width="24.875" customWidth="1"/>
    <col min="8" max="8" width="26.875" customWidth="1"/>
  </cols>
  <sheetData>
    <row r="1" spans="1:6" ht="37.15" customHeight="1" thickBot="1">
      <c r="A1" s="132" t="s">
        <v>11</v>
      </c>
      <c r="B1" s="133"/>
      <c r="C1" s="133"/>
      <c r="D1" s="133"/>
      <c r="E1" s="133"/>
      <c r="F1" s="148"/>
    </row>
    <row r="2" spans="1:6" ht="15">
      <c r="A2" s="1"/>
      <c r="B2" s="1"/>
      <c r="C2" s="1"/>
      <c r="D2" s="1"/>
      <c r="E2" s="1"/>
      <c r="F2" s="1"/>
    </row>
    <row r="3" spans="1:6" ht="15.75">
      <c r="A3" s="90" t="s">
        <v>12</v>
      </c>
      <c r="B3" s="2"/>
      <c r="C3" s="1"/>
      <c r="D3" s="1"/>
      <c r="E3" s="1"/>
      <c r="F3" s="1"/>
    </row>
    <row r="4" spans="1:6" ht="15">
      <c r="A4" s="3"/>
      <c r="B4" s="3"/>
      <c r="C4" s="1"/>
      <c r="D4" s="1"/>
      <c r="E4" s="1"/>
      <c r="F4" s="1"/>
    </row>
    <row r="5" spans="1:6" ht="42" customHeight="1" thickBot="1">
      <c r="A5" s="90" t="s">
        <v>13</v>
      </c>
      <c r="B5" s="3"/>
      <c r="C5" s="1"/>
      <c r="D5" s="1"/>
      <c r="E5" s="1"/>
      <c r="F5" s="1"/>
    </row>
    <row r="6" spans="1:6" ht="31.15" customHeight="1" thickBot="1">
      <c r="A6" s="4"/>
      <c r="B6" s="117" t="s">
        <v>14</v>
      </c>
      <c r="C6" s="118"/>
      <c r="D6" s="118"/>
      <c r="E6" s="118"/>
      <c r="F6" s="119"/>
    </row>
    <row r="7" spans="1:6" ht="33.6" customHeight="1" thickBot="1">
      <c r="A7" s="100" t="s">
        <v>15</v>
      </c>
      <c r="B7" s="101" t="s">
        <v>16</v>
      </c>
      <c r="C7" s="102" t="s">
        <v>17</v>
      </c>
      <c r="D7" s="103" t="s">
        <v>18</v>
      </c>
      <c r="E7" s="103" t="s">
        <v>19</v>
      </c>
      <c r="F7" s="104" t="s">
        <v>20</v>
      </c>
    </row>
    <row r="8" spans="1:6" ht="15" thickBot="1">
      <c r="A8" s="43" t="s">
        <v>21</v>
      </c>
      <c r="B8" s="44"/>
      <c r="C8" s="45"/>
      <c r="D8" s="60"/>
      <c r="E8" s="46"/>
      <c r="F8" s="47"/>
    </row>
    <row r="9" spans="1:6">
      <c r="A9" s="43" t="s">
        <v>22</v>
      </c>
      <c r="B9" s="113"/>
      <c r="C9" s="109"/>
      <c r="D9" s="110"/>
      <c r="E9" s="111"/>
      <c r="F9" s="112"/>
    </row>
    <row r="10" spans="1:6">
      <c r="A10" s="19" t="s">
        <v>23</v>
      </c>
      <c r="B10" s="19"/>
      <c r="C10" s="20"/>
      <c r="D10" s="61"/>
      <c r="E10" s="33"/>
      <c r="F10" s="21"/>
    </row>
    <row r="11" spans="1:6">
      <c r="A11" s="19" t="s">
        <v>24</v>
      </c>
      <c r="B11" s="19"/>
      <c r="C11" s="20"/>
      <c r="D11" s="61"/>
      <c r="E11" s="33"/>
      <c r="F11" s="21"/>
    </row>
    <row r="12" spans="1:6">
      <c r="A12" s="19" t="s">
        <v>24</v>
      </c>
      <c r="B12" s="22"/>
      <c r="C12" s="23"/>
      <c r="D12" s="62"/>
      <c r="E12" s="34"/>
      <c r="F12" s="24"/>
    </row>
    <row r="13" spans="1:6">
      <c r="A13" s="22" t="s">
        <v>25</v>
      </c>
      <c r="B13" s="22"/>
      <c r="C13" s="23"/>
      <c r="D13" s="62"/>
      <c r="E13" s="34"/>
      <c r="F13" s="24"/>
    </row>
    <row r="14" spans="1:6">
      <c r="A14" s="42" t="s">
        <v>26</v>
      </c>
      <c r="B14" s="22"/>
      <c r="C14" s="23"/>
      <c r="D14" s="62"/>
      <c r="E14" s="34"/>
      <c r="F14" s="24"/>
    </row>
    <row r="15" spans="1:6">
      <c r="A15" s="42" t="s">
        <v>27</v>
      </c>
      <c r="B15" s="22"/>
      <c r="C15" s="23"/>
      <c r="D15" s="62"/>
      <c r="E15" s="34"/>
      <c r="F15" s="24"/>
    </row>
    <row r="16" spans="1:6" ht="15" thickBot="1">
      <c r="A16" s="25" t="s">
        <v>28</v>
      </c>
      <c r="B16" s="108"/>
      <c r="C16" s="29"/>
      <c r="D16" s="63"/>
      <c r="E16" s="35"/>
      <c r="F16" s="26"/>
    </row>
    <row r="17" spans="1:6" ht="15.75" thickBot="1">
      <c r="A17" s="27" t="s">
        <v>29</v>
      </c>
      <c r="B17" s="114"/>
      <c r="C17" s="28"/>
      <c r="D17" s="28"/>
      <c r="E17" s="28"/>
      <c r="F17" s="28"/>
    </row>
    <row r="18" spans="1:6" ht="15">
      <c r="A18" s="4"/>
      <c r="B18" s="4"/>
      <c r="C18" s="1"/>
      <c r="D18" s="1"/>
      <c r="E18" s="1"/>
      <c r="F18" s="1"/>
    </row>
    <row r="19" spans="1:6" ht="15.75" thickBot="1">
      <c r="A19" s="48" t="s">
        <v>30</v>
      </c>
      <c r="B19" s="3"/>
      <c r="C19" s="1"/>
      <c r="D19" s="1"/>
      <c r="E19" s="1"/>
      <c r="F19" s="1"/>
    </row>
    <row r="20" spans="1:6" ht="18.75" thickBot="1">
      <c r="A20" s="4"/>
      <c r="B20" s="120" t="s">
        <v>31</v>
      </c>
      <c r="C20" s="121"/>
      <c r="D20" s="121"/>
      <c r="E20" s="121"/>
      <c r="F20" s="122"/>
    </row>
    <row r="21" spans="1:6" ht="32.65" customHeight="1" thickBot="1">
      <c r="A21" s="95" t="s">
        <v>15</v>
      </c>
      <c r="B21" s="96" t="s">
        <v>16</v>
      </c>
      <c r="C21" s="97" t="s">
        <v>17</v>
      </c>
      <c r="D21" s="98" t="s">
        <v>18</v>
      </c>
      <c r="E21" s="98" t="s">
        <v>19</v>
      </c>
      <c r="F21" s="99" t="s">
        <v>20</v>
      </c>
    </row>
    <row r="22" spans="1:6">
      <c r="A22" s="52" t="s">
        <v>32</v>
      </c>
      <c r="B22" s="53"/>
      <c r="C22" s="54"/>
      <c r="D22" s="64"/>
      <c r="E22" s="55"/>
      <c r="F22" s="56"/>
    </row>
    <row r="23" spans="1:6">
      <c r="A23" s="49" t="s">
        <v>23</v>
      </c>
      <c r="B23" s="7"/>
      <c r="C23" s="8"/>
      <c r="D23" s="65"/>
      <c r="E23" s="36"/>
      <c r="F23" s="16"/>
    </row>
    <row r="24" spans="1:6">
      <c r="A24" s="49" t="s">
        <v>33</v>
      </c>
      <c r="B24" s="7"/>
      <c r="C24" s="8"/>
      <c r="D24" s="65"/>
      <c r="E24" s="36"/>
      <c r="F24" s="16"/>
    </row>
    <row r="25" spans="1:6">
      <c r="A25" s="41" t="s">
        <v>25</v>
      </c>
      <c r="B25" s="9"/>
      <c r="C25" s="10"/>
      <c r="D25" s="66"/>
      <c r="E25" s="37"/>
      <c r="F25" s="17"/>
    </row>
    <row r="26" spans="1:6">
      <c r="A26" s="41" t="s">
        <v>26</v>
      </c>
      <c r="B26" s="9"/>
      <c r="C26" s="10"/>
      <c r="D26" s="66"/>
      <c r="E26" s="37"/>
      <c r="F26" s="17"/>
    </row>
    <row r="27" spans="1:6">
      <c r="A27" s="41" t="s">
        <v>27</v>
      </c>
      <c r="B27" s="9"/>
      <c r="C27" s="10"/>
      <c r="D27" s="66"/>
      <c r="E27" s="37"/>
      <c r="F27" s="17"/>
    </row>
    <row r="28" spans="1:6" ht="15" thickBot="1">
      <c r="A28" s="50" t="s">
        <v>28</v>
      </c>
      <c r="B28" s="11"/>
      <c r="C28" s="51"/>
      <c r="D28" s="67"/>
      <c r="E28" s="38"/>
      <c r="F28" s="18"/>
    </row>
    <row r="29" spans="1:6" ht="15.75" thickBot="1">
      <c r="A29" s="12" t="s">
        <v>29</v>
      </c>
      <c r="B29" s="58"/>
      <c r="C29" s="13"/>
      <c r="D29" s="13">
        <f>SUM(D22:D28)</f>
        <v>0</v>
      </c>
      <c r="E29" s="13">
        <f>SUM(E22:E28)</f>
        <v>0</v>
      </c>
      <c r="F29" s="13">
        <f>C29</f>
        <v>0</v>
      </c>
    </row>
    <row r="30" spans="1:6" ht="15">
      <c r="A30" s="5"/>
      <c r="B30" s="5"/>
      <c r="C30" s="6"/>
      <c r="D30" s="6"/>
      <c r="E30" s="39"/>
      <c r="F30" s="6"/>
    </row>
    <row r="31" spans="1:6" ht="15.75" thickBot="1">
      <c r="A31" s="48" t="s">
        <v>34</v>
      </c>
      <c r="B31" s="3"/>
      <c r="C31" s="1"/>
      <c r="D31" s="1"/>
      <c r="E31" s="1"/>
      <c r="F31" s="1"/>
    </row>
    <row r="32" spans="1:6" ht="18.75" thickBot="1">
      <c r="A32" s="4"/>
      <c r="B32" s="120" t="s">
        <v>35</v>
      </c>
      <c r="C32" s="121"/>
      <c r="D32" s="121"/>
      <c r="E32" s="121"/>
      <c r="F32" s="122"/>
    </row>
    <row r="33" spans="1:6" ht="33.6" customHeight="1" thickBot="1">
      <c r="A33" s="95" t="s">
        <v>15</v>
      </c>
      <c r="B33" s="96" t="s">
        <v>16</v>
      </c>
      <c r="C33" s="97" t="s">
        <v>36</v>
      </c>
      <c r="D33" s="98" t="s">
        <v>18</v>
      </c>
      <c r="E33" s="98" t="s">
        <v>19</v>
      </c>
      <c r="F33" s="99" t="s">
        <v>20</v>
      </c>
    </row>
    <row r="34" spans="1:6">
      <c r="A34" s="52" t="s">
        <v>32</v>
      </c>
      <c r="B34" s="53"/>
      <c r="C34" s="54"/>
      <c r="D34" s="64"/>
      <c r="E34" s="55"/>
      <c r="F34" s="56"/>
    </row>
    <row r="35" spans="1:6">
      <c r="A35" s="49" t="s">
        <v>23</v>
      </c>
      <c r="B35" s="7"/>
      <c r="C35" s="8"/>
      <c r="D35" s="65"/>
      <c r="E35" s="36"/>
      <c r="F35" s="16"/>
    </row>
    <row r="36" spans="1:6">
      <c r="A36" s="49" t="s">
        <v>24</v>
      </c>
      <c r="B36" s="7"/>
      <c r="C36" s="8"/>
      <c r="D36" s="65"/>
      <c r="E36" s="36"/>
      <c r="F36" s="16"/>
    </row>
    <row r="37" spans="1:6">
      <c r="A37" s="41" t="s">
        <v>25</v>
      </c>
      <c r="B37" s="9"/>
      <c r="C37" s="10"/>
      <c r="D37" s="66"/>
      <c r="E37" s="37"/>
      <c r="F37" s="17"/>
    </row>
    <row r="38" spans="1:6">
      <c r="A38" s="41" t="s">
        <v>26</v>
      </c>
      <c r="B38" s="9"/>
      <c r="C38" s="10"/>
      <c r="D38" s="66"/>
      <c r="E38" s="37"/>
      <c r="F38" s="17"/>
    </row>
    <row r="39" spans="1:6">
      <c r="A39" s="41" t="s">
        <v>27</v>
      </c>
      <c r="B39" s="9"/>
      <c r="C39" s="10"/>
      <c r="D39" s="65"/>
      <c r="E39" s="37"/>
      <c r="F39" s="17"/>
    </row>
    <row r="40" spans="1:6" ht="15" thickBot="1">
      <c r="A40" s="50" t="s">
        <v>28</v>
      </c>
      <c r="B40" s="11"/>
      <c r="C40" s="51"/>
      <c r="D40" s="59"/>
      <c r="E40" s="38"/>
      <c r="F40" s="18"/>
    </row>
    <row r="41" spans="1:6" ht="15.75" thickBot="1">
      <c r="A41" s="12" t="s">
        <v>29</v>
      </c>
      <c r="B41" s="58"/>
      <c r="C41" s="13">
        <f>SUM(C34:C40)</f>
        <v>0</v>
      </c>
      <c r="D41" s="13">
        <f>SUM(D34:D40)</f>
        <v>0</v>
      </c>
      <c r="E41" s="13">
        <f>SUM(E34:E40)</f>
        <v>0</v>
      </c>
      <c r="F41" s="68">
        <f>SUM(F34:F40)</f>
        <v>0</v>
      </c>
    </row>
    <row r="42" spans="1:6" ht="15">
      <c r="A42" s="5"/>
      <c r="B42" s="5"/>
      <c r="C42" s="6"/>
      <c r="D42" s="6"/>
      <c r="E42" s="39"/>
      <c r="F42" s="6"/>
    </row>
    <row r="43" spans="1:6" ht="15.75" thickBot="1">
      <c r="A43" s="48" t="s">
        <v>37</v>
      </c>
      <c r="B43" s="3"/>
      <c r="C43" s="1"/>
      <c r="D43" s="1"/>
      <c r="E43" s="1"/>
      <c r="F43" s="1"/>
    </row>
    <row r="44" spans="1:6" ht="18.75" thickBot="1">
      <c r="A44" s="4"/>
      <c r="B44" s="120" t="s">
        <v>38</v>
      </c>
      <c r="C44" s="121"/>
      <c r="D44" s="121"/>
      <c r="E44" s="121"/>
      <c r="F44" s="122"/>
    </row>
    <row r="45" spans="1:6" ht="32.65" customHeight="1" thickBot="1">
      <c r="A45" s="95" t="s">
        <v>15</v>
      </c>
      <c r="B45" s="96" t="s">
        <v>16</v>
      </c>
      <c r="C45" s="97" t="s">
        <v>17</v>
      </c>
      <c r="D45" s="98" t="s">
        <v>18</v>
      </c>
      <c r="E45" s="98" t="s">
        <v>19</v>
      </c>
      <c r="F45" s="99" t="s">
        <v>20</v>
      </c>
    </row>
    <row r="46" spans="1:6">
      <c r="A46" s="53" t="s">
        <v>22</v>
      </c>
      <c r="B46" s="53"/>
      <c r="C46" s="54"/>
      <c r="D46" s="64"/>
      <c r="E46" s="55"/>
      <c r="F46" s="56"/>
    </row>
    <row r="47" spans="1:6">
      <c r="A47" s="7" t="s">
        <v>39</v>
      </c>
      <c r="B47" s="7"/>
      <c r="C47" s="8"/>
      <c r="D47" s="65"/>
      <c r="E47" s="36"/>
      <c r="F47" s="16"/>
    </row>
    <row r="48" spans="1:6">
      <c r="A48" s="7" t="s">
        <v>33</v>
      </c>
      <c r="B48" s="7"/>
      <c r="C48" s="8"/>
      <c r="D48" s="65"/>
      <c r="E48" s="36"/>
      <c r="F48" s="16"/>
    </row>
    <row r="49" spans="1:6">
      <c r="A49" s="9" t="s">
        <v>25</v>
      </c>
      <c r="B49" s="9"/>
      <c r="C49" s="10"/>
      <c r="D49" s="66"/>
      <c r="E49" s="37"/>
      <c r="F49" s="17"/>
    </row>
    <row r="50" spans="1:6">
      <c r="A50" s="41" t="s">
        <v>26</v>
      </c>
      <c r="B50" s="9"/>
      <c r="C50" s="10"/>
      <c r="D50" s="66"/>
      <c r="E50" s="37"/>
      <c r="F50" s="17"/>
    </row>
    <row r="51" spans="1:6">
      <c r="A51" s="41" t="s">
        <v>27</v>
      </c>
      <c r="B51" s="9"/>
      <c r="C51" s="10"/>
      <c r="D51" s="66"/>
      <c r="E51" s="37"/>
      <c r="F51" s="17"/>
    </row>
    <row r="52" spans="1:6" ht="15" thickBot="1">
      <c r="A52" s="11" t="s">
        <v>28</v>
      </c>
      <c r="B52" s="11"/>
      <c r="C52" s="51"/>
      <c r="D52" s="67"/>
      <c r="E52" s="38"/>
      <c r="F52" s="18"/>
    </row>
    <row r="53" spans="1:6" ht="15.75" thickBot="1">
      <c r="A53" s="12" t="s">
        <v>29</v>
      </c>
      <c r="B53" s="58"/>
      <c r="C53" s="13">
        <f>SUM(C46:C52)</f>
        <v>0</v>
      </c>
      <c r="D53" s="13">
        <f>SUM(D46:D52)</f>
        <v>0</v>
      </c>
      <c r="E53" s="13">
        <f>SUM(E46:E52)</f>
        <v>0</v>
      </c>
      <c r="F53" s="57">
        <f>SUM(F46:F52)</f>
        <v>0</v>
      </c>
    </row>
    <row r="54" spans="1:6" ht="15">
      <c r="A54" s="5"/>
      <c r="B54" s="5"/>
      <c r="C54" s="6"/>
      <c r="D54" s="6"/>
      <c r="E54" s="39"/>
      <c r="F54" s="6"/>
    </row>
    <row r="55" spans="1:6" ht="15">
      <c r="A55" s="5"/>
      <c r="B55" s="5"/>
      <c r="C55" s="6"/>
      <c r="D55" s="6"/>
      <c r="E55" s="39"/>
      <c r="F55" s="6"/>
    </row>
    <row r="56" spans="1:6" ht="15">
      <c r="A56" s="5"/>
      <c r="B56" s="5"/>
      <c r="C56" s="6"/>
      <c r="D56" s="6"/>
      <c r="E56" s="39"/>
      <c r="F56" s="6"/>
    </row>
    <row r="57" spans="1:6" ht="15.75" thickBot="1">
      <c r="A57" s="5"/>
      <c r="B57" s="5"/>
      <c r="C57" s="6"/>
      <c r="D57" s="6"/>
      <c r="E57" s="39"/>
      <c r="F57" s="6"/>
    </row>
    <row r="58" spans="1:6" ht="29.1" customHeight="1" thickBot="1">
      <c r="A58" s="4"/>
      <c r="B58" s="134" t="s">
        <v>40</v>
      </c>
      <c r="C58" s="135"/>
      <c r="D58" s="135"/>
      <c r="E58" s="135"/>
    </row>
    <row r="59" spans="1:6" ht="34.15" customHeight="1" thickBot="1">
      <c r="A59" s="91" t="s">
        <v>15</v>
      </c>
      <c r="B59" s="92" t="s">
        <v>17</v>
      </c>
      <c r="C59" s="93" t="s">
        <v>18</v>
      </c>
      <c r="D59" s="93" t="s">
        <v>19</v>
      </c>
      <c r="E59" s="94" t="s">
        <v>20</v>
      </c>
    </row>
    <row r="60" spans="1:6">
      <c r="A60" s="44" t="s">
        <v>41</v>
      </c>
      <c r="B60" s="45"/>
      <c r="C60" s="45"/>
      <c r="D60" s="45"/>
      <c r="E60" s="69"/>
    </row>
    <row r="61" spans="1:6">
      <c r="A61" s="19" t="s">
        <v>39</v>
      </c>
      <c r="B61" s="20"/>
      <c r="C61" s="20"/>
      <c r="D61" s="20"/>
      <c r="E61" s="70"/>
    </row>
    <row r="62" spans="1:6">
      <c r="A62" s="19" t="s">
        <v>33</v>
      </c>
      <c r="B62" s="20"/>
      <c r="C62" s="20"/>
      <c r="D62" s="20"/>
      <c r="E62" s="70"/>
    </row>
    <row r="63" spans="1:6">
      <c r="A63" s="22" t="s">
        <v>25</v>
      </c>
      <c r="B63" s="23"/>
      <c r="C63" s="23"/>
      <c r="D63" s="23"/>
      <c r="E63" s="71"/>
    </row>
    <row r="64" spans="1:6">
      <c r="A64" s="42" t="s">
        <v>26</v>
      </c>
      <c r="B64" s="23"/>
      <c r="C64" s="23"/>
      <c r="D64" s="23"/>
      <c r="E64" s="71"/>
    </row>
    <row r="65" spans="1:10">
      <c r="A65" s="42" t="s">
        <v>27</v>
      </c>
      <c r="B65" s="23"/>
      <c r="C65" s="23"/>
      <c r="D65" s="23"/>
      <c r="E65" s="71"/>
    </row>
    <row r="66" spans="1:10" ht="15" thickBot="1">
      <c r="A66" s="25" t="s">
        <v>28</v>
      </c>
      <c r="B66" s="29"/>
      <c r="C66" s="29"/>
      <c r="D66" s="29"/>
      <c r="E66" s="72"/>
    </row>
    <row r="67" spans="1:10" ht="15.75" thickBot="1">
      <c r="A67" s="27" t="s">
        <v>29</v>
      </c>
      <c r="B67" s="28">
        <f>C17+C29+C41+C53</f>
        <v>0</v>
      </c>
      <c r="C67" s="28">
        <f t="shared" ref="C67:E67" si="0">D17+D29+D41+D53</f>
        <v>0</v>
      </c>
      <c r="D67" s="28">
        <f t="shared" ref="D67" si="1">E17+E29+E41+E53</f>
        <v>0</v>
      </c>
      <c r="E67" s="73">
        <f t="shared" si="0"/>
        <v>0</v>
      </c>
    </row>
    <row r="69" spans="1:10" ht="15" thickBot="1"/>
    <row r="70" spans="1:10" ht="18.75" thickBot="1">
      <c r="A70" s="126" t="s">
        <v>42</v>
      </c>
      <c r="B70" s="127"/>
      <c r="C70" s="127"/>
      <c r="D70" s="127"/>
      <c r="E70" s="127"/>
      <c r="F70" s="127"/>
      <c r="G70" s="127"/>
      <c r="H70" s="128"/>
    </row>
    <row r="71" spans="1:10" ht="46.15" customHeight="1" thickBot="1">
      <c r="A71" s="129" t="s">
        <v>43</v>
      </c>
      <c r="B71" s="130"/>
      <c r="C71" s="131"/>
      <c r="D71" s="105" t="s">
        <v>44</v>
      </c>
      <c r="E71" s="106" t="s">
        <v>45</v>
      </c>
      <c r="F71" s="105" t="s">
        <v>46</v>
      </c>
      <c r="G71" s="106" t="s">
        <v>47</v>
      </c>
      <c r="H71" s="107" t="s">
        <v>48</v>
      </c>
    </row>
    <row r="72" spans="1:10">
      <c r="A72" s="136"/>
      <c r="B72" s="137"/>
      <c r="C72" s="138"/>
      <c r="D72" s="77"/>
      <c r="E72" s="78"/>
      <c r="F72" s="77"/>
      <c r="G72" s="79"/>
      <c r="H72" s="80"/>
    </row>
    <row r="73" spans="1:10">
      <c r="A73" s="139"/>
      <c r="B73" s="140"/>
      <c r="C73" s="141"/>
      <c r="D73" s="74"/>
      <c r="E73" s="75"/>
      <c r="F73" s="74"/>
      <c r="G73" s="76"/>
      <c r="H73" s="81"/>
    </row>
    <row r="74" spans="1:10">
      <c r="A74" s="139"/>
      <c r="B74" s="140"/>
      <c r="C74" s="141"/>
      <c r="D74" s="74"/>
      <c r="E74" s="75"/>
      <c r="F74" s="74"/>
      <c r="G74" s="76"/>
      <c r="H74" s="81"/>
    </row>
    <row r="75" spans="1:10" ht="15" thickBot="1">
      <c r="A75" s="142"/>
      <c r="B75" s="143"/>
      <c r="C75" s="144"/>
      <c r="D75" s="82"/>
      <c r="E75" s="83"/>
      <c r="F75" s="82"/>
      <c r="G75" s="84"/>
      <c r="H75" s="85"/>
    </row>
    <row r="76" spans="1:10" ht="15.75" thickBot="1">
      <c r="A76" s="145" t="s">
        <v>49</v>
      </c>
      <c r="B76" s="146"/>
      <c r="C76" s="147"/>
      <c r="D76" s="86"/>
      <c r="E76" s="87">
        <f>SUM(E72:E75)</f>
        <v>0</v>
      </c>
      <c r="F76" s="87">
        <f>SUM(F72:F75)</f>
        <v>0</v>
      </c>
      <c r="G76" s="88"/>
      <c r="H76" s="89"/>
    </row>
    <row r="78" spans="1:10" ht="15" thickBot="1"/>
    <row r="79" spans="1:10" ht="41.1" customHeight="1" thickBot="1">
      <c r="A79" s="123" t="s">
        <v>50</v>
      </c>
      <c r="B79" s="124"/>
      <c r="C79" s="124"/>
      <c r="D79" s="124"/>
      <c r="E79" s="124"/>
      <c r="F79" s="124"/>
      <c r="G79" s="124"/>
      <c r="H79" s="124"/>
      <c r="I79" s="124"/>
      <c r="J79" s="125"/>
    </row>
    <row r="80" spans="1:10" ht="42.6" customHeight="1" thickBot="1">
      <c r="A80" s="149" t="s">
        <v>51</v>
      </c>
      <c r="B80" s="150"/>
      <c r="C80" s="150"/>
      <c r="D80" s="150"/>
      <c r="E80" s="150"/>
      <c r="F80" s="150"/>
      <c r="G80" s="150"/>
      <c r="H80" s="150"/>
      <c r="I80" s="150"/>
      <c r="J80" s="151"/>
    </row>
    <row r="81" spans="1:10" ht="69.599999999999994" customHeight="1" thickBot="1">
      <c r="A81" s="152" t="s">
        <v>52</v>
      </c>
      <c r="B81" s="153"/>
      <c r="C81" s="153"/>
      <c r="D81" s="153"/>
      <c r="E81" s="153"/>
      <c r="F81" s="153"/>
      <c r="G81" s="153"/>
      <c r="H81" s="153"/>
      <c r="I81" s="153"/>
      <c r="J81" s="154"/>
    </row>
    <row r="82" spans="1:10" ht="43.15" customHeight="1" thickBot="1">
      <c r="A82" s="149" t="s">
        <v>53</v>
      </c>
      <c r="B82" s="150"/>
      <c r="C82" s="150"/>
      <c r="D82" s="150"/>
      <c r="E82" s="150"/>
      <c r="F82" s="150"/>
      <c r="G82" s="150"/>
      <c r="H82" s="150"/>
      <c r="I82" s="150"/>
      <c r="J82" s="151"/>
    </row>
    <row r="83" spans="1:10" ht="77.650000000000006" customHeight="1" thickBot="1">
      <c r="A83" s="152"/>
      <c r="B83" s="153"/>
      <c r="C83" s="153"/>
      <c r="D83" s="153"/>
      <c r="E83" s="153"/>
      <c r="F83" s="153"/>
      <c r="G83" s="153"/>
      <c r="H83" s="153"/>
      <c r="I83" s="153"/>
      <c r="J83" s="154"/>
    </row>
    <row r="84" spans="1:10" ht="33.6" customHeight="1" thickBot="1">
      <c r="A84" s="155" t="s">
        <v>54</v>
      </c>
      <c r="B84" s="156"/>
      <c r="C84" s="156"/>
      <c r="D84" s="156"/>
      <c r="E84" s="156"/>
      <c r="F84" s="156"/>
      <c r="G84" s="156"/>
      <c r="H84" s="156"/>
      <c r="I84" s="156"/>
      <c r="J84" s="157"/>
    </row>
    <row r="85" spans="1:10" ht="77.099999999999994" customHeight="1" thickBot="1">
      <c r="A85" s="152"/>
      <c r="B85" s="153"/>
      <c r="C85" s="153"/>
      <c r="D85" s="153"/>
      <c r="E85" s="153"/>
      <c r="F85" s="153"/>
      <c r="G85" s="153"/>
      <c r="H85" s="153"/>
      <c r="I85" s="153"/>
      <c r="J85" s="154"/>
    </row>
    <row r="86" spans="1:10" ht="52.15" customHeight="1" thickBot="1">
      <c r="A86" s="149" t="s">
        <v>55</v>
      </c>
      <c r="B86" s="150"/>
      <c r="C86" s="150"/>
      <c r="D86" s="150"/>
      <c r="E86" s="150"/>
      <c r="F86" s="150"/>
      <c r="G86" s="150"/>
      <c r="H86" s="150"/>
      <c r="I86" s="150"/>
      <c r="J86" s="151"/>
    </row>
    <row r="87" spans="1:10" ht="77.099999999999994" customHeight="1" thickBot="1">
      <c r="A87" s="152"/>
      <c r="B87" s="153"/>
      <c r="C87" s="153"/>
      <c r="D87" s="153"/>
      <c r="E87" s="153"/>
      <c r="F87" s="153"/>
      <c r="G87" s="153"/>
      <c r="H87" s="153"/>
      <c r="I87" s="153"/>
      <c r="J87" s="154"/>
    </row>
    <row r="88" spans="1:10" ht="54.6" customHeight="1" thickBot="1">
      <c r="A88" s="149" t="s">
        <v>56</v>
      </c>
      <c r="B88" s="150"/>
      <c r="C88" s="150"/>
      <c r="D88" s="150"/>
      <c r="E88" s="150"/>
      <c r="F88" s="150"/>
      <c r="G88" s="150"/>
      <c r="H88" s="150"/>
      <c r="I88" s="150"/>
      <c r="J88" s="151"/>
    </row>
    <row r="89" spans="1:10" ht="61.15" customHeight="1" thickBot="1">
      <c r="A89" s="152"/>
      <c r="B89" s="153"/>
      <c r="C89" s="153"/>
      <c r="D89" s="153"/>
      <c r="E89" s="153"/>
      <c r="F89" s="153"/>
      <c r="G89" s="153"/>
      <c r="H89" s="153"/>
      <c r="I89" s="153"/>
      <c r="J89" s="154"/>
    </row>
    <row r="90" spans="1:10" ht="42.6" customHeight="1" thickBot="1">
      <c r="A90" s="155" t="s">
        <v>57</v>
      </c>
      <c r="B90" s="156"/>
      <c r="C90" s="156"/>
      <c r="D90" s="156"/>
      <c r="E90" s="156"/>
      <c r="F90" s="156"/>
      <c r="G90" s="156"/>
      <c r="H90" s="156"/>
      <c r="I90" s="156"/>
      <c r="J90" s="157"/>
    </row>
    <row r="91" spans="1:10" ht="70.5" customHeight="1" thickBot="1">
      <c r="A91" s="152"/>
      <c r="B91" s="153"/>
      <c r="C91" s="153"/>
      <c r="D91" s="153"/>
      <c r="E91" s="153"/>
      <c r="F91" s="153"/>
      <c r="G91" s="153"/>
      <c r="H91" s="153"/>
      <c r="I91" s="153"/>
      <c r="J91" s="154"/>
    </row>
  </sheetData>
  <mergeCells count="26">
    <mergeCell ref="A87:J87"/>
    <mergeCell ref="A88:J88"/>
    <mergeCell ref="A1:F1"/>
    <mergeCell ref="B58:E58"/>
    <mergeCell ref="A90:J90"/>
    <mergeCell ref="A72:C72"/>
    <mergeCell ref="A73:C73"/>
    <mergeCell ref="A74:C74"/>
    <mergeCell ref="A75:C75"/>
    <mergeCell ref="A76:C76"/>
    <mergeCell ref="A91:J91"/>
    <mergeCell ref="B6:F6"/>
    <mergeCell ref="B20:F20"/>
    <mergeCell ref="B32:F32"/>
    <mergeCell ref="B44:F44"/>
    <mergeCell ref="A89:J89"/>
    <mergeCell ref="A79:J79"/>
    <mergeCell ref="A80:J80"/>
    <mergeCell ref="A81:J81"/>
    <mergeCell ref="A82:J82"/>
    <mergeCell ref="A83:J83"/>
    <mergeCell ref="A84:J84"/>
    <mergeCell ref="A85:J85"/>
    <mergeCell ref="A86:J86"/>
    <mergeCell ref="A70:H70"/>
    <mergeCell ref="A71:C71"/>
  </mergeCell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I16"/>
  <sheetViews>
    <sheetView workbookViewId="0">
      <selection activeCell="I16" sqref="I16"/>
    </sheetView>
  </sheetViews>
  <sheetFormatPr defaultColWidth="11" defaultRowHeight="14.25"/>
  <sheetData>
    <row r="16" spans="9:9">
      <c r="I16">
        <f>600*6</f>
        <v>3600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0FD8D6B9BD9347864050F1E00ED7DE" ma:contentTypeVersion="13" ma:contentTypeDescription="Crée un document." ma:contentTypeScope="" ma:versionID="f39fdf64e1b4b2199992a5aa973c4f67">
  <xsd:schema xmlns:xsd="http://www.w3.org/2001/XMLSchema" xmlns:xs="http://www.w3.org/2001/XMLSchema" xmlns:p="http://schemas.microsoft.com/office/2006/metadata/properties" xmlns:ns2="9afece6e-0fa0-4b74-8dfa-bc9c2a675836" xmlns:ns3="63f07863-287f-4c58-b956-a0ce4dd97292" targetNamespace="http://schemas.microsoft.com/office/2006/metadata/properties" ma:root="true" ma:fieldsID="3e1896f8c6bfa73c0f4764c3da19da49" ns2:_="" ns3:_="">
    <xsd:import namespace="9afece6e-0fa0-4b74-8dfa-bc9c2a675836"/>
    <xsd:import namespace="63f07863-287f-4c58-b956-a0ce4dd972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fece6e-0fa0-4b74-8dfa-bc9c2a6758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f07863-287f-4c58-b956-a0ce4dd9729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C814E4-49F6-43F8-AC5C-6B9CD66B83C4}"/>
</file>

<file path=customXml/itemProps2.xml><?xml version="1.0" encoding="utf-8"?>
<ds:datastoreItem xmlns:ds="http://schemas.openxmlformats.org/officeDocument/2006/customXml" ds:itemID="{64007D17-E2ED-48A1-8F4A-DABD22191B24}"/>
</file>

<file path=customXml/itemProps3.xml><?xml version="1.0" encoding="utf-8"?>
<ds:datastoreItem xmlns:ds="http://schemas.openxmlformats.org/officeDocument/2006/customXml" ds:itemID="{CA1CF70B-AEA6-4BC3-A88B-E3815B17CE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Delphine BURGUET</dc:creator>
  <cp:keywords/>
  <dc:description/>
  <cp:lastModifiedBy>Julien Marchionini</cp:lastModifiedBy>
  <cp:revision/>
  <dcterms:created xsi:type="dcterms:W3CDTF">2015-06-05T18:19:34Z</dcterms:created>
  <dcterms:modified xsi:type="dcterms:W3CDTF">2025-03-21T10:04:29Z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0x0101009B0FD8D6B9BD9347864050F1E00ED7DE</vt:lpwstr>
  </property>
</Properties>
</file>